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10_Handlungskompetenzen zur Auswahl\Excel\"/>
    </mc:Choice>
  </mc:AlternateContent>
  <xr:revisionPtr revIDLastSave="0" documentId="13_ncr:1_{469171DA-5CB7-4377-8B8B-EC844F38F7ED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Tabelle1!$A$62</definedName>
    <definedName name="_Hlk531693605" localSheetId="0">Tabelle1!$C$62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2" i="1" l="1"/>
  <c r="B88" i="1"/>
  <c r="B84" i="1"/>
  <c r="B43" i="1"/>
  <c r="D26" i="1"/>
  <c r="D41" i="1"/>
  <c r="D43" i="1" s="1"/>
  <c r="D50" i="1" s="1"/>
  <c r="B85" i="1" l="1"/>
  <c r="D75" i="1"/>
  <c r="B93" i="1" s="1"/>
  <c r="B101" i="1" s="1"/>
  <c r="D62" i="1"/>
  <c r="B89" i="1" s="1"/>
  <c r="B81" i="1"/>
  <c r="B99" i="1" s="1"/>
  <c r="B102" i="1"/>
  <c r="B100" i="1" l="1"/>
  <c r="B104" i="1" s="1"/>
</calcChain>
</file>

<file path=xl/sharedStrings.xml><?xml version="1.0" encoding="utf-8"?>
<sst xmlns="http://schemas.openxmlformats.org/spreadsheetml/2006/main" count="120" uniqueCount="69">
  <si>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</si>
  <si>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</si>
  <si>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</si>
  <si>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</si>
  <si>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</si>
  <si>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</si>
  <si>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</si>
  <si>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</si>
  <si>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</si>
  <si>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</si>
  <si>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</si>
  <si>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</si>
  <si>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</si>
  <si>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</si>
  <si>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</si>
  <si>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</si>
  <si>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</si>
  <si>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</si>
  <si>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</si>
  <si>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</si>
  <si>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</si>
  <si>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</si>
  <si>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</si>
  <si>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</si>
  <si>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</si>
  <si>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</si>
  <si>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</si>
  <si>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</si>
  <si>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</si>
  <si>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</si>
  <si>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</si>
  <si>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</si>
  <si>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</si>
  <si>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</si>
  <si>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</si>
  <si>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</si>
  <si>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</si>
  <si>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</si>
  <si>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Übertrag: Erreichte Punktzahl B1</t>
  </si>
  <si>
    <t>B1 Durchführen der Handlungskompetenzen in der Situation (Fähigkeiten)</t>
  </si>
  <si>
    <t>Erreichte Punktzahl B1</t>
  </si>
  <si>
    <t xml:space="preserve"> </t>
  </si>
  <si>
    <t>B2 Durchführen der Handlungskompetenzen in der Situation (Haltungen)</t>
  </si>
  <si>
    <t>A Vor - und Nachbereitung</t>
  </si>
  <si>
    <t>Ist wertschätzend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</si>
  <si>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</si>
  <si>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</si>
  <si>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</si>
  <si>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</si>
  <si>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Das Wohlbefinden des Klienten ist jederzeit gegeben. 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</si>
  <si>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</si>
  <si>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</si>
  <si>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</si>
  <si>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 xml:space="preserve">Erreichte Punkte </t>
  </si>
  <si>
    <t>Erreichte Punktzahl B2</t>
  </si>
  <si>
    <t>Total Bereich  A</t>
  </si>
  <si>
    <t>Total Bereich B</t>
  </si>
  <si>
    <t>Total Bereich C</t>
  </si>
  <si>
    <r>
      <t xml:space="preserve">Handlungskompetenz 2.5: </t>
    </r>
    <r>
      <rPr>
        <b/>
        <i/>
        <sz val="11"/>
        <color theme="1"/>
        <rFont val="Arial"/>
        <family val="2"/>
      </rPr>
      <t>Bereitet mit und für Klientinnen und Klienten Frühstück und Zwischenmahlzeiten zu</t>
    </r>
  </si>
  <si>
    <t>Erkennt die Fähigkeiten der Klientinnen und Klienten und bezieht diese in die Alltagsgestaltung mit ein</t>
  </si>
  <si>
    <t>Gibt eindeutige und für die Klientinnen und Klienten verständliche Anweisungen</t>
  </si>
  <si>
    <t>Bietet Platz für selbstständiges Arbeiten der Klientinnen und Klienten an</t>
  </si>
  <si>
    <t>Trägt zu einem motivierenden Umfeld bei</t>
  </si>
  <si>
    <r>
      <rPr>
        <b/>
        <sz val="9"/>
        <color theme="1"/>
        <rFont val="Arial"/>
        <family val="2"/>
      </rPr>
      <t xml:space="preserve">KEINE </t>
    </r>
    <r>
      <rPr>
        <sz val="9"/>
        <color theme="1"/>
        <rFont val="Arial"/>
        <family val="2"/>
      </rPr>
      <t xml:space="preserve">Fähigkeit darf gestrichen werden. 
</t>
    </r>
    <r>
      <rPr>
        <sz val="9"/>
        <color rgb="FFFF0000"/>
        <rFont val="Arial"/>
        <family val="2"/>
      </rPr>
      <t>Begründung notieren und entsprechende Zelle leer lassen.</t>
    </r>
  </si>
  <si>
    <t>Ist aufmerksam</t>
  </si>
  <si>
    <t xml:space="preserve">Ist unterstützend </t>
  </si>
  <si>
    <t>Ist hilfsbereit</t>
  </si>
  <si>
    <t>Schutz der persönlichen Integrität und der Sicherheit des Klienten und dessen Umfeld, allfälliger Punkteabzug (-9 Punkte)</t>
  </si>
  <si>
    <t xml:space="preserve">Total allfälliger Punkteabzug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</si>
</sst>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94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94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98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99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100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10/12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0"/>
  <sheetViews>
    <sheetView tabSelected="1" view="pageLayout" topLeftCell="A23" zoomScaleNormal="100" zoomScaleSheetLayoutView="7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4" t="s">
        <v>7</v>
      </c>
      <c r="B3" s="69"/>
      <c r="C3" s="70"/>
    </row>
    <row r="4" spans="1:3" x14ac:dyDescent="0.25">
      <c r="A4" s="35"/>
      <c r="B4" s="71"/>
      <c r="C4" s="71"/>
    </row>
    <row r="5" spans="1:3" x14ac:dyDescent="0.25">
      <c r="A5" s="34" t="s">
        <v>8</v>
      </c>
      <c r="B5" s="69"/>
      <c r="C5" s="70"/>
    </row>
    <row r="6" spans="1:3" x14ac:dyDescent="0.25">
      <c r="A6" s="35"/>
      <c r="B6" s="71"/>
      <c r="C6" s="71"/>
    </row>
    <row r="7" spans="1:3" x14ac:dyDescent="0.25">
      <c r="A7" s="34" t="s">
        <v>9</v>
      </c>
      <c r="B7" s="69"/>
      <c r="C7" s="70"/>
    </row>
    <row r="8" spans="1:3" x14ac:dyDescent="0.25">
      <c r="A8" s="35"/>
      <c r="B8" s="71"/>
      <c r="C8" s="71"/>
    </row>
    <row r="9" spans="1:3" x14ac:dyDescent="0.25">
      <c r="A9" s="35"/>
      <c r="B9" s="71"/>
      <c r="C9" s="71"/>
    </row>
    <row r="10" spans="1:3" x14ac:dyDescent="0.25">
      <c r="A10" s="36" t="s">
        <v>10</v>
      </c>
      <c r="B10" s="72"/>
      <c r="C10" s="72"/>
    </row>
    <row r="11" spans="1:3" x14ac:dyDescent="0.25">
      <c r="A11" s="35"/>
      <c r="B11" s="71"/>
      <c r="C11" s="71"/>
    </row>
    <row r="12" spans="1:3" x14ac:dyDescent="0.25">
      <c r="A12" s="34" t="s">
        <v>11</v>
      </c>
      <c r="B12" s="69"/>
      <c r="C12" s="70"/>
    </row>
    <row r="13" spans="1:3" x14ac:dyDescent="0.25">
      <c r="A13" s="35"/>
      <c r="B13" s="71"/>
      <c r="C13" s="71"/>
    </row>
    <row r="14" spans="1:3" x14ac:dyDescent="0.25">
      <c r="A14" s="34" t="s">
        <v>12</v>
      </c>
      <c r="B14" s="69"/>
      <c r="C14" s="70"/>
    </row>
    <row r="17" spans="1:8" ht="29.1" customHeight="1" x14ac:dyDescent="0.25">
      <c r="A17" s="86" t="s">
        <v>58</v>
      </c>
      <c r="B17" s="86"/>
      <c r="C17" s="86"/>
      <c r="D17" s="86"/>
      <c r="E17" s="1"/>
      <c r="F17" s="1"/>
      <c r="G17" s="1"/>
      <c r="H17" s="1"/>
    </row>
    <row r="19" spans="1:8" x14ac:dyDescent="0.25">
      <c r="A19" s="18" t="s">
        <v>43</v>
      </c>
    </row>
    <row r="21" spans="1:8" ht="23.25" thickBot="1" x14ac:dyDescent="0.3">
      <c r="A21" s="37" t="s">
        <v>13</v>
      </c>
      <c r="B21" s="39" t="s">
        <v>14</v>
      </c>
      <c r="C21" s="38" t="s">
        <v>15</v>
      </c>
      <c r="D21" s="40" t="s">
        <v>16</v>
      </c>
    </row>
    <row r="22" spans="1:8" ht="70.7" customHeight="1" thickBot="1" x14ac:dyDescent="0.3">
      <c r="A22" s="43" t="s">
        <v>33</v>
      </c>
      <c r="B22" s="10" t="s">
        <v>0</v>
      </c>
      <c r="C22" s="11"/>
      <c r="D22" s="12"/>
    </row>
    <row r="23" spans="1:8" ht="70.7" customHeight="1" thickBot="1" x14ac:dyDescent="0.3">
      <c r="A23" s="43" t="s">
        <v>34</v>
      </c>
      <c r="B23" s="10" t="s">
        <v>0</v>
      </c>
      <c r="C23" s="11"/>
      <c r="D23" s="12"/>
    </row>
    <row r="24" spans="1:8" ht="70.7" customHeight="1" thickBot="1" x14ac:dyDescent="0.3">
      <c r="A24" s="43" t="s">
        <v>35</v>
      </c>
      <c r="B24" s="10" t="s">
        <v>0</v>
      </c>
      <c r="C24" s="11"/>
      <c r="D24" s="12"/>
    </row>
    <row r="25" spans="1:8" ht="70.7" customHeight="1" thickBot="1" x14ac:dyDescent="0.3">
      <c r="A25" s="43" t="s">
        <v>36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37</v>
      </c>
      <c r="D26" s="73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39</v>
      </c>
    </row>
    <row r="32" spans="1:8" ht="22.5" customHeight="1" thickBot="1" x14ac:dyDescent="0.3">
      <c r="A32" s="41" t="s">
        <v>13</v>
      </c>
      <c r="B32" s="42" t="s">
        <v>20</v>
      </c>
      <c r="C32" s="38" t="s">
        <v>15</v>
      </c>
      <c r="D32" s="40" t="s">
        <v>16</v>
      </c>
    </row>
    <row r="33" spans="1:4" ht="69.95" customHeight="1" thickBot="1" x14ac:dyDescent="0.3">
      <c r="A33" s="43" t="s">
        <v>59</v>
      </c>
      <c r="B33" s="30" t="s">
        <v>1</v>
      </c>
      <c r="C33" s="11"/>
      <c r="D33" s="12"/>
    </row>
    <row r="34" spans="1:4" ht="76.5" customHeight="1" thickBot="1" x14ac:dyDescent="0.3">
      <c r="A34" s="43" t="s">
        <v>60</v>
      </c>
      <c r="B34" s="30" t="s">
        <v>1</v>
      </c>
      <c r="C34" s="11"/>
      <c r="D34" s="12"/>
    </row>
    <row r="35" spans="1:4" ht="76.5" customHeight="1" thickBot="1" x14ac:dyDescent="0.3">
      <c r="A35" s="43" t="s">
        <v>61</v>
      </c>
      <c r="B35" s="30" t="s">
        <v>1</v>
      </c>
      <c r="C35" s="11"/>
      <c r="D35" s="12"/>
    </row>
    <row r="36" spans="1:4" ht="76.5" customHeight="1" thickBot="1" x14ac:dyDescent="0.3">
      <c r="A36" s="43" t="s">
        <v>62</v>
      </c>
      <c r="B36" s="30" t="s">
        <v>1</v>
      </c>
      <c r="C36" s="11"/>
      <c r="D36" s="12"/>
    </row>
    <row r="37" spans="1:4" ht="76.5" hidden="1" customHeight="1" thickBot="1" x14ac:dyDescent="0.3">
      <c r="A37" s="43"/>
      <c r="B37" s="30"/>
      <c r="C37" s="11"/>
      <c r="D37" s="12"/>
    </row>
    <row r="38" spans="1:4" ht="76.5" hidden="1" customHeight="1" thickBot="1" x14ac:dyDescent="0.3">
      <c r="A38" s="43"/>
      <c r="B38" s="30"/>
      <c r="C38" s="11"/>
      <c r="D38" s="12"/>
    </row>
    <row r="39" spans="1:4" ht="76.5" hidden="1" customHeight="1" thickBot="1" x14ac:dyDescent="0.3">
      <c r="A39" s="43"/>
      <c r="B39" s="30" t="s">
        <v>1</v>
      </c>
      <c r="C39" s="11"/>
      <c r="D39" s="12"/>
    </row>
    <row r="40" spans="1:4" ht="70.7" hidden="1" customHeight="1" thickBot="1" x14ac:dyDescent="0.3">
      <c r="A40" s="43" t="s">
        <v>41</v>
      </c>
      <c r="B40" s="28" t="s">
        <v>1</v>
      </c>
      <c r="C40" s="11"/>
      <c r="D40" s="13"/>
    </row>
    <row r="41" spans="1:4" ht="22.5" hidden="1" customHeight="1" thickTop="1" thickBot="1" x14ac:dyDescent="0.3">
      <c r="A41" s="25" t="s">
        <v>31</v>
      </c>
      <c r="B41" s="12"/>
      <c r="C41" s="27" t="s">
        <v>38</v>
      </c>
      <c r="D41" s="73">
        <f>SUM(D33:D40)</f>
        <v>0</v>
      </c>
    </row>
    <row r="42" spans="1:4" ht="25.5" hidden="1" customHeight="1" thickBot="1" x14ac:dyDescent="0.3">
      <c r="A42" s="41" t="s">
        <v>13</v>
      </c>
      <c r="B42" s="46" t="s">
        <v>20</v>
      </c>
      <c r="C42" s="38" t="s">
        <v>15</v>
      </c>
      <c r="D42" s="40" t="s">
        <v>16</v>
      </c>
    </row>
    <row r="43" spans="1:4" ht="22.5" hidden="1" customHeight="1" thickTop="1" thickBot="1" x14ac:dyDescent="0.3">
      <c r="A43" s="25" t="s">
        <v>31</v>
      </c>
      <c r="B43" s="73">
        <f>B41</f>
        <v>0</v>
      </c>
      <c r="C43" s="27" t="s">
        <v>32</v>
      </c>
      <c r="D43" s="73">
        <f>D41</f>
        <v>0</v>
      </c>
    </row>
    <row r="44" spans="1:4" ht="76.5" hidden="1" customHeight="1" thickTop="1" thickBot="1" x14ac:dyDescent="0.3">
      <c r="A44" s="43"/>
      <c r="B44" s="28" t="s">
        <v>1</v>
      </c>
      <c r="C44" s="11"/>
      <c r="D44" s="13"/>
    </row>
    <row r="45" spans="1:4" ht="70.7" hidden="1" customHeight="1" thickBot="1" x14ac:dyDescent="0.3">
      <c r="A45" s="43"/>
      <c r="B45" s="30" t="s">
        <v>1</v>
      </c>
      <c r="C45" s="11"/>
      <c r="D45" s="13"/>
    </row>
    <row r="46" spans="1:4" ht="70.7" hidden="1" customHeight="1" thickBot="1" x14ac:dyDescent="0.3">
      <c r="A46" s="43"/>
      <c r="B46" s="30" t="s">
        <v>1</v>
      </c>
      <c r="C46" s="11"/>
      <c r="D46" s="13"/>
    </row>
    <row r="47" spans="1:4" ht="70.7" hidden="1" customHeight="1" thickBot="1" x14ac:dyDescent="0.3">
      <c r="A47" s="43"/>
      <c r="B47" s="30" t="s">
        <v>1</v>
      </c>
      <c r="C47" s="11"/>
      <c r="D47" s="13"/>
    </row>
    <row r="48" spans="1:4" ht="70.7" hidden="1" customHeight="1" thickBot="1" x14ac:dyDescent="0.3">
      <c r="A48" s="43"/>
      <c r="B48" s="30" t="s">
        <v>1</v>
      </c>
      <c r="C48" s="11"/>
      <c r="D48" s="13"/>
    </row>
    <row r="49" spans="1:4" ht="70.7" hidden="1" customHeight="1" thickBot="1" x14ac:dyDescent="0.3">
      <c r="A49" s="43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29">
        <v>12</v>
      </c>
      <c r="C50" s="27" t="s">
        <v>40</v>
      </c>
      <c r="D50" s="73">
        <f>SUM(D43:D49)</f>
        <v>0</v>
      </c>
    </row>
    <row r="52" spans="1:4" ht="73.5" customHeight="1" x14ac:dyDescent="0.25">
      <c r="A52" s="91" t="s">
        <v>19</v>
      </c>
      <c r="B52" s="91"/>
      <c r="C52" s="91"/>
      <c r="D52" s="91"/>
    </row>
    <row r="53" spans="1:4" ht="8.4499999999999993" customHeight="1" x14ac:dyDescent="0.25"/>
    <row r="54" spans="1:4" ht="28.5" customHeight="1" x14ac:dyDescent="0.25">
      <c r="A54" s="92" t="s">
        <v>63</v>
      </c>
      <c r="B54" s="92"/>
      <c r="C54" s="92"/>
      <c r="D54" s="92"/>
    </row>
    <row r="55" spans="1:4" x14ac:dyDescent="0.25">
      <c r="A55" s="18" t="s">
        <v>42</v>
      </c>
    </row>
    <row r="57" spans="1:4" ht="23.25" thickBot="1" x14ac:dyDescent="0.3">
      <c r="A57" s="37" t="s">
        <v>13</v>
      </c>
      <c r="B57" s="39" t="s">
        <v>14</v>
      </c>
      <c r="C57" s="38" t="s">
        <v>15</v>
      </c>
      <c r="D57" s="40" t="s">
        <v>16</v>
      </c>
    </row>
    <row r="58" spans="1:4" ht="56.85" customHeight="1" thickBot="1" x14ac:dyDescent="0.3">
      <c r="A58" s="43" t="s">
        <v>64</v>
      </c>
      <c r="B58" s="10" t="s">
        <v>1</v>
      </c>
      <c r="C58" s="11"/>
      <c r="D58" s="15"/>
    </row>
    <row r="59" spans="1:4" ht="56.85" customHeight="1" thickBot="1" x14ac:dyDescent="0.3">
      <c r="A59" s="43" t="s">
        <v>44</v>
      </c>
      <c r="B59" s="10" t="s">
        <v>1</v>
      </c>
      <c r="C59" s="11"/>
      <c r="D59" s="12"/>
    </row>
    <row r="60" spans="1:4" ht="56.85" customHeight="1" thickBot="1" x14ac:dyDescent="0.3">
      <c r="A60" s="43" t="s">
        <v>65</v>
      </c>
      <c r="B60" s="10" t="s">
        <v>1</v>
      </c>
      <c r="C60" s="14"/>
      <c r="D60" s="13"/>
    </row>
    <row r="61" spans="1:4" ht="56.85" customHeight="1" thickBot="1" x14ac:dyDescent="0.3">
      <c r="A61" s="43" t="s">
        <v>66</v>
      </c>
      <c r="B61" s="10" t="s">
        <v>1</v>
      </c>
      <c r="C61" s="14"/>
      <c r="D61" s="13"/>
    </row>
    <row r="62" spans="1:4" ht="22.5" customHeight="1" thickTop="1" thickBot="1" x14ac:dyDescent="0.3">
      <c r="A62" s="45" t="s">
        <v>17</v>
      </c>
      <c r="B62" s="85">
        <v>12</v>
      </c>
      <c r="C62" s="27" t="s">
        <v>54</v>
      </c>
      <c r="D62" s="73">
        <f>SUM(D58:D61)</f>
        <v>0</v>
      </c>
    </row>
    <row r="63" spans="1:4" ht="8.4499999999999993" customHeight="1" x14ac:dyDescent="0.25"/>
    <row r="64" spans="1:4" ht="69" customHeight="1" x14ac:dyDescent="0.25">
      <c r="A64" s="91" t="s">
        <v>19</v>
      </c>
      <c r="B64" s="91"/>
      <c r="C64" s="91"/>
    </row>
    <row r="65" spans="1:4" ht="8.4499999999999993" customHeight="1" x14ac:dyDescent="0.25">
      <c r="A65" s="3"/>
    </row>
    <row r="66" spans="1:4" ht="22.5" customHeight="1" x14ac:dyDescent="0.25">
      <c r="A66" s="94" t="s">
        <v>45</v>
      </c>
      <c r="B66" s="94"/>
      <c r="C66" s="94"/>
      <c r="D66" s="94"/>
    </row>
    <row r="68" spans="1:4" ht="15" customHeight="1" x14ac:dyDescent="0.25">
      <c r="A68" s="86" t="s">
        <v>46</v>
      </c>
      <c r="B68" s="86"/>
      <c r="C68" s="86"/>
      <c r="D68" s="86"/>
    </row>
    <row r="70" spans="1:4" ht="23.25" thickBot="1" x14ac:dyDescent="0.3">
      <c r="A70" s="37" t="s">
        <v>13</v>
      </c>
      <c r="B70" s="39" t="s">
        <v>14</v>
      </c>
      <c r="C70" s="38" t="s">
        <v>15</v>
      </c>
      <c r="D70" s="44" t="s">
        <v>16</v>
      </c>
    </row>
    <row r="71" spans="1:4" ht="56.85" customHeight="1" thickBot="1" x14ac:dyDescent="0.3">
      <c r="A71" s="80" t="s">
        <v>47</v>
      </c>
      <c r="B71" s="16" t="s">
        <v>1</v>
      </c>
      <c r="C71" s="17"/>
      <c r="D71" s="15"/>
    </row>
    <row r="72" spans="1:4" ht="56.85" customHeight="1" thickBot="1" x14ac:dyDescent="0.3">
      <c r="A72" s="80" t="s">
        <v>48</v>
      </c>
      <c r="B72" s="16" t="s">
        <v>2</v>
      </c>
      <c r="C72" s="17"/>
      <c r="D72" s="12"/>
    </row>
    <row r="73" spans="1:4" ht="56.85" customHeight="1" thickBot="1" x14ac:dyDescent="0.3">
      <c r="A73" s="80" t="s">
        <v>49</v>
      </c>
      <c r="B73" s="16" t="s">
        <v>1</v>
      </c>
      <c r="C73" s="17"/>
      <c r="D73" s="12"/>
    </row>
    <row r="74" spans="1:4" ht="56.85" customHeight="1" thickBot="1" x14ac:dyDescent="0.3">
      <c r="A74" s="80" t="s">
        <v>50</v>
      </c>
      <c r="B74" s="16" t="s">
        <v>1</v>
      </c>
      <c r="C74" s="17"/>
      <c r="D74" s="12"/>
    </row>
    <row r="75" spans="1:4" ht="22.5" customHeight="1" thickTop="1" thickBot="1" x14ac:dyDescent="0.3">
      <c r="A75" s="20" t="s">
        <v>17</v>
      </c>
      <c r="B75" s="24">
        <v>12</v>
      </c>
      <c r="C75" s="23" t="s">
        <v>51</v>
      </c>
      <c r="D75" s="73">
        <f>SUM(D71:D74)</f>
        <v>0</v>
      </c>
    </row>
    <row r="76" spans="1:4" ht="15.75" thickTop="1" x14ac:dyDescent="0.25"/>
    <row r="77" spans="1:4" ht="69" customHeight="1" x14ac:dyDescent="0.25">
      <c r="A77" s="91" t="s">
        <v>19</v>
      </c>
      <c r="B77" s="91"/>
      <c r="C77" s="91"/>
    </row>
    <row r="78" spans="1:4" x14ac:dyDescent="0.25">
      <c r="A78" s="18" t="s">
        <v>21</v>
      </c>
      <c r="B78" s="2"/>
      <c r="C78" s="2"/>
    </row>
    <row r="79" spans="1:4" x14ac:dyDescent="0.25">
      <c r="A79" s="47" t="s">
        <v>43</v>
      </c>
      <c r="B79" s="35"/>
      <c r="C79" s="35"/>
      <c r="D79" s="48"/>
    </row>
    <row r="80" spans="1:4" ht="15.75" thickBot="1" x14ac:dyDescent="0.3">
      <c r="A80" s="49" t="s">
        <v>14</v>
      </c>
      <c r="B80" s="50">
        <v>4</v>
      </c>
      <c r="C80" s="51"/>
      <c r="D80" s="52"/>
    </row>
    <row r="81" spans="1:4" ht="16.5" thickTop="1" thickBot="1" x14ac:dyDescent="0.3">
      <c r="A81" s="53" t="s">
        <v>37</v>
      </c>
      <c r="B81" s="73">
        <f>D26</f>
        <v>0</v>
      </c>
      <c r="C81" s="54"/>
      <c r="D81" s="55"/>
    </row>
    <row r="82" spans="1:4" ht="22.5" customHeight="1" thickTop="1" x14ac:dyDescent="0.25">
      <c r="A82" s="56"/>
      <c r="B82" s="56"/>
      <c r="C82" s="56"/>
      <c r="D82" s="48"/>
    </row>
    <row r="83" spans="1:4" ht="15.75" thickBot="1" x14ac:dyDescent="0.3">
      <c r="A83" s="57" t="s">
        <v>39</v>
      </c>
      <c r="B83" s="58"/>
      <c r="C83" s="35"/>
      <c r="D83" s="48"/>
    </row>
    <row r="84" spans="1:4" ht="15" customHeight="1" thickTop="1" thickBot="1" x14ac:dyDescent="0.3">
      <c r="A84" s="59" t="s">
        <v>14</v>
      </c>
      <c r="B84" s="73">
        <f>B50</f>
        <v>12</v>
      </c>
      <c r="C84" s="87"/>
      <c r="D84" s="88"/>
    </row>
    <row r="85" spans="1:4" ht="16.5" thickTop="1" thickBot="1" x14ac:dyDescent="0.3">
      <c r="A85" s="60" t="s">
        <v>53</v>
      </c>
      <c r="B85" s="73">
        <f>D50</f>
        <v>0</v>
      </c>
      <c r="C85" s="89"/>
      <c r="D85" s="90"/>
    </row>
    <row r="86" spans="1:4" ht="21.75" customHeight="1" thickTop="1" x14ac:dyDescent="0.25">
      <c r="A86" s="56"/>
      <c r="B86" s="56"/>
      <c r="C86" s="56"/>
      <c r="D86" s="61"/>
    </row>
    <row r="87" spans="1:4" ht="15.75" thickBot="1" x14ac:dyDescent="0.3">
      <c r="A87" s="47" t="s">
        <v>42</v>
      </c>
      <c r="B87" s="58"/>
      <c r="C87" s="35"/>
      <c r="D87" s="48"/>
    </row>
    <row r="88" spans="1:4" ht="15" customHeight="1" thickTop="1" thickBot="1" x14ac:dyDescent="0.3">
      <c r="A88" s="59" t="s">
        <v>14</v>
      </c>
      <c r="B88" s="73">
        <f>B62</f>
        <v>12</v>
      </c>
      <c r="C88" s="87"/>
      <c r="D88" s="88"/>
    </row>
    <row r="89" spans="1:4" ht="15" customHeight="1" thickTop="1" thickBot="1" x14ac:dyDescent="0.3">
      <c r="A89" s="60" t="s">
        <v>28</v>
      </c>
      <c r="B89" s="73">
        <f>D62</f>
        <v>0</v>
      </c>
      <c r="C89" s="89"/>
      <c r="D89" s="90"/>
    </row>
    <row r="90" spans="1:4" ht="15.75" thickTop="1" x14ac:dyDescent="0.25">
      <c r="A90" s="56"/>
      <c r="B90" s="56"/>
      <c r="C90" s="56"/>
      <c r="D90" s="48"/>
    </row>
    <row r="91" spans="1:4" x14ac:dyDescent="0.25">
      <c r="A91" s="84" t="s">
        <v>52</v>
      </c>
      <c r="B91" s="58"/>
      <c r="C91" s="35"/>
      <c r="D91" s="48"/>
    </row>
    <row r="92" spans="1:4" ht="15.75" thickBot="1" x14ac:dyDescent="0.3">
      <c r="A92" s="59" t="s">
        <v>14</v>
      </c>
      <c r="B92" s="50">
        <f>B75</f>
        <v>12</v>
      </c>
      <c r="C92" s="51"/>
      <c r="D92" s="52"/>
    </row>
    <row r="93" spans="1:4" ht="16.5" thickTop="1" thickBot="1" x14ac:dyDescent="0.3">
      <c r="A93" s="60" t="s">
        <v>27</v>
      </c>
      <c r="B93" s="73">
        <f>D75</f>
        <v>0</v>
      </c>
      <c r="C93" s="54"/>
      <c r="D93" s="55"/>
    </row>
    <row r="94" spans="1:4" ht="11.25" customHeight="1" thickTop="1" x14ac:dyDescent="0.25">
      <c r="A94" s="56"/>
      <c r="B94" s="56"/>
      <c r="C94" s="56"/>
      <c r="D94" s="48"/>
    </row>
    <row r="95" spans="1:4" ht="29.25" customHeight="1" x14ac:dyDescent="0.25">
      <c r="A95" s="93" t="s">
        <v>67</v>
      </c>
      <c r="B95" s="93"/>
      <c r="C95" s="93"/>
      <c r="D95" s="48"/>
    </row>
    <row r="96" spans="1:4" ht="128.25" customHeight="1" thickBot="1" x14ac:dyDescent="0.3">
      <c r="A96" s="62" t="s">
        <v>22</v>
      </c>
      <c r="B96" s="63">
        <v>9</v>
      </c>
      <c r="C96" s="64" t="s">
        <v>23</v>
      </c>
      <c r="D96" s="65"/>
    </row>
    <row r="97" spans="1:4" ht="15" customHeight="1" thickTop="1" thickBot="1" x14ac:dyDescent="0.3">
      <c r="A97" s="66" t="s">
        <v>24</v>
      </c>
      <c r="B97" s="82">
        <v>0</v>
      </c>
      <c r="C97" s="68" t="s">
        <v>25</v>
      </c>
      <c r="D97" s="67"/>
    </row>
    <row r="98" spans="1:4" ht="31.35" customHeight="1" thickTop="1" x14ac:dyDescent="0.25">
      <c r="A98" s="2"/>
      <c r="B98" s="2"/>
      <c r="C98" s="2"/>
    </row>
    <row r="99" spans="1:4" ht="28.35" customHeight="1" x14ac:dyDescent="0.25">
      <c r="A99" s="7" t="s">
        <v>55</v>
      </c>
      <c r="B99" s="81">
        <f>ROUND((B81*0.5),0)</f>
        <v>0</v>
      </c>
      <c r="C99" s="5" t="s">
        <v>5</v>
      </c>
      <c r="D99" s="4"/>
    </row>
    <row r="100" spans="1:4" ht="28.35" customHeight="1" x14ac:dyDescent="0.25">
      <c r="A100" s="7" t="s">
        <v>56</v>
      </c>
      <c r="B100" s="81">
        <f>ROUND((18/(B88+B84))*(B85+B89),0)</f>
        <v>0</v>
      </c>
      <c r="C100" s="5" t="s">
        <v>6</v>
      </c>
      <c r="D100" s="4"/>
    </row>
    <row r="101" spans="1:4" ht="28.35" customHeight="1" x14ac:dyDescent="0.25">
      <c r="A101" s="7" t="s">
        <v>57</v>
      </c>
      <c r="B101" s="81">
        <f>ROUND((10/12)*B93,0)</f>
        <v>0</v>
      </c>
      <c r="C101" s="6" t="s">
        <v>3</v>
      </c>
      <c r="D101" s="4"/>
    </row>
    <row r="102" spans="1:4" ht="28.35" customHeight="1" x14ac:dyDescent="0.25">
      <c r="A102" s="7" t="s">
        <v>68</v>
      </c>
      <c r="B102" s="77">
        <f>-B97</f>
        <v>0</v>
      </c>
      <c r="C102" s="6" t="s">
        <v>4</v>
      </c>
      <c r="D102" s="4"/>
    </row>
    <row r="103" spans="1:4" ht="15.75" thickBot="1" x14ac:dyDescent="0.3"/>
    <row r="104" spans="1:4" ht="16.5" thickTop="1" thickBot="1" x14ac:dyDescent="0.3">
      <c r="A104" s="8" t="s">
        <v>26</v>
      </c>
      <c r="B104" s="9">
        <f>SUM(B99:B102)</f>
        <v>0</v>
      </c>
    </row>
    <row r="105" spans="1:4" ht="15.75" thickTop="1" x14ac:dyDescent="0.25"/>
    <row r="106" spans="1:4" x14ac:dyDescent="0.25">
      <c r="A106" s="32" t="s">
        <v>29</v>
      </c>
      <c r="B106" s="83"/>
      <c r="C106" s="74"/>
    </row>
    <row r="107" spans="1:4" x14ac:dyDescent="0.25">
      <c r="A107" s="31"/>
      <c r="B107" s="78"/>
      <c r="C107" s="75"/>
    </row>
    <row r="108" spans="1:4" x14ac:dyDescent="0.25">
      <c r="A108" s="33" t="s">
        <v>11</v>
      </c>
      <c r="B108" s="79"/>
      <c r="C108" s="76"/>
    </row>
    <row r="109" spans="1:4" x14ac:dyDescent="0.25">
      <c r="A109" s="31"/>
      <c r="B109" s="78"/>
      <c r="C109" s="75"/>
    </row>
    <row r="110" spans="1:4" x14ac:dyDescent="0.25">
      <c r="A110" s="33" t="s">
        <v>30</v>
      </c>
      <c r="B110" s="79"/>
      <c r="C110" s="76"/>
    </row>
  </sheetData>
  <sheetProtection sheet="1" objects="1" scenarios="1" selectLockedCells="1"/>
  <mergeCells count="10">
    <mergeCell ref="A95:C95"/>
    <mergeCell ref="A64:C64"/>
    <mergeCell ref="A66:D66"/>
    <mergeCell ref="A52:D52"/>
    <mergeCell ref="A68:D68"/>
    <mergeCell ref="A17:D17"/>
    <mergeCell ref="C84:D85"/>
    <mergeCell ref="C88:D89"/>
    <mergeCell ref="A77:C77"/>
    <mergeCell ref="A54:D54"/>
  </mergeCells>
  <conditionalFormatting sqref="B104">
    <cfRule type="expression" dxfId="0" priority="1">
      <formula>ISERROR(B104)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1:D74 D44:D49 D33:D40 D58:D61" xr:uid="{00000000-0002-0000-0000-000001000000}">
      <formula1>0</formula1>
      <formula2>3</formula2>
    </dataValidation>
  </dataValidations>
  <pageMargins left="0.42892156862745096" right="0.50595238095238093" top="1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2.5&amp;R&amp;"Arial,Fett"Individuelle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4" manualBreakCount="4">
    <brk id="29" max="16383" man="1"/>
    <brk id="54" max="16383" man="1"/>
    <brk id="67" max="16383" man="1"/>
    <brk id="77" max="16383" man="1"/>
  </rowBreaks>
  <ignoredErrors>
    <ignoredError sqref="B100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8" ma:contentTypeDescription="Crée un document." ma:contentTypeScope="" ma:versionID="054ef4c743ffe13d64d8296ee243e393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71a2dc4b525da28e00b0525c5dc60085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68A404-3E06-4967-A727-21C91AD7FB93}"/>
</file>

<file path=customXml/itemProps2.xml><?xml version="1.0" encoding="utf-8"?>
<ds:datastoreItem xmlns:ds="http://schemas.openxmlformats.org/officeDocument/2006/customXml" ds:itemID="{FE378608-1951-427D-97B6-B736ACED27E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2023-08-18T08:00:04Z</dcterms:modified>
</cp:coreProperties>
</file>